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24" i="1" l="1"/>
  <c r="I24" i="1"/>
  <c r="J24" i="1"/>
  <c r="G24" i="1"/>
  <c r="J15" i="1" l="1"/>
  <c r="J17" i="1" l="1"/>
  <c r="J18" i="1" l="1"/>
  <c r="J8" i="1"/>
  <c r="J20" i="1"/>
  <c r="J11" i="1"/>
  <c r="J14" i="1"/>
  <c r="J16" i="1"/>
  <c r="J13" i="1"/>
  <c r="J10" i="1" l="1"/>
</calcChain>
</file>

<file path=xl/sharedStrings.xml><?xml version="1.0" encoding="utf-8"?>
<sst xmlns="http://schemas.openxmlformats.org/spreadsheetml/2006/main" count="65" uniqueCount="37">
  <si>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</si>
  <si>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ГРБС</t>
  </si>
  <si>
    <t>Код бюджетной классификации</t>
  </si>
  <si>
    <t>Рз Пр</t>
  </si>
  <si>
    <t>ЦСР</t>
  </si>
  <si>
    <t>ВР</t>
  </si>
  <si>
    <t>Расходы (тыс.руб.),годы</t>
  </si>
  <si>
    <t>Развитие транспортной системы муниципального образования поселка Курагино</t>
  </si>
  <si>
    <t>Цель подпрограммы: обеспечение сохранности, модернизация и развитие сети автомобильных дорог муниципального образования поселок Курагино.</t>
  </si>
  <si>
    <t>Задача 1: ремонт, капитальный ремонт автомобильных дорог общего пользования местного значения.</t>
  </si>
  <si>
    <t>Задача 2: выполнение работ  по содержанию автомобильных дорог местного значения и искусственных сооружений на них.</t>
  </si>
  <si>
    <t>Мероприятие 2.1. Содержание улично-дорожной сети дорог поселка Курагино</t>
  </si>
  <si>
    <t>Мероприятие 3.1. Разметка дорог</t>
  </si>
  <si>
    <t xml:space="preserve">Задача 3: повышение безопасности дорожного движения,ввод в действие проекта «Организация дорожного движения  на автомобильных дорогах в муниципальном образовании поселок Курагино Курагинского района Красноярского края». </t>
  </si>
  <si>
    <t xml:space="preserve">Ожидаемый результат от реализации подпрограммного мероприятия </t>
  </si>
  <si>
    <t>Сокращение доли дорожно-транспортных проишествий по причинам, сопутствующим дорожным условиям (до 32,3%)</t>
  </si>
  <si>
    <t>Сокращение  дорожно-транспортных проишествий по причинам, сопутствующим дорожным условиям (до 32,3%)</t>
  </si>
  <si>
    <t>0409</t>
  </si>
  <si>
    <t>244</t>
  </si>
  <si>
    <t>Задача 4: Организация льготного транспортного обслуживания отдельных категорий граждан</t>
  </si>
  <si>
    <t>Мероприятие 4.1. Возмещение разницы стоимости проездного билета учащихся образовательных учреждений</t>
  </si>
  <si>
    <t>0408</t>
  </si>
  <si>
    <t>810</t>
  </si>
  <si>
    <t>Право на льготный проезд более 20-и учащихъся ежемесячно</t>
  </si>
  <si>
    <t>0120082030</t>
  </si>
  <si>
    <t>Мероприятие 3.4. Приобритение автобусных павильонов</t>
  </si>
  <si>
    <t>Мероприятие 3.5. Содержание светофорных объектов</t>
  </si>
  <si>
    <t>Мероприятие 1. Ремонт улично-дорожной сети дорог поселка Курагино</t>
  </si>
  <si>
    <t>Сокращение времени на очистку дорог</t>
  </si>
  <si>
    <t>Приложение №2 подпрограммы " Развитие транспортной системы муниципального образования поселка Курагино" на 2017-2019 годы</t>
  </si>
  <si>
    <t>Итого за период 2017-2019</t>
  </si>
  <si>
    <t>0120081020</t>
  </si>
  <si>
    <t>Мероприятие 3.2. Поставка и установка дорожных знаков</t>
  </si>
  <si>
    <t>Мероприятие 3.3. Устройсво металлических огражденийу светофоров</t>
  </si>
  <si>
    <t>Мероприятие 3.6. Приобретение светофора</t>
  </si>
  <si>
    <t>0120082020</t>
  </si>
  <si>
    <t>Сохранение автомобильных дорог с твердым покрытием (46,27 км.)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</si>
</sst>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2" fontId="0" fillId="0" borderId="0" xfId="0" applyNumberFormat="1" applyFill="1" applyBorder="1" applyAlignment="1">
      <alignment vertical="top"/>
    </xf>
    <xf numFmtId="2" fontId="0" fillId="0" borderId="0" xfId="0" applyNumberFormat="1" applyFill="1" applyAlignment="1">
      <alignment vertical="top"/>
    </xf>
    <xf numFmtId="164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164" fontId="0" fillId="0" borderId="0" xfId="0" applyNumberFormat="1" applyFill="1" applyAlignment="1">
      <alignment vertical="top"/>
    </xf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vertical="top"/>
    </xf>
    <xf numFmtId="49" fontId="1" fillId="0" borderId="5" xfId="0" applyNumberFormat="1" applyFont="1" applyFill="1" applyBorder="1" applyAlignment="1">
      <alignment horizontal="center" vertical="top"/>
    </xf>
    <xf numFmtId="0" fontId="1" fillId="0" borderId="5" xfId="0" applyFont="1" applyFill="1" applyBorder="1" applyAlignment="1">
      <alignment vertical="top"/>
    </xf>
    <xf numFmtId="49" fontId="1" fillId="0" borderId="1" xfId="0" applyNumberFormat="1" applyFon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49" fontId="0" fillId="0" borderId="0" xfId="0" applyNumberForma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Normal="100" workbookViewId="0">
      <selection activeCell="J13" sqref="J13"/>
    </sheetView>
  </sheetViews>
  <sheetFormatPr defaultRowHeight="15" x14ac:dyDescent="0.25"/>
  <cols>
    <col min="1" max="1" width="23.85546875" style="3" customWidth="1"/>
    <col min="2" max="3" width="9.28515625" style="3" bestFit="1" customWidth="1"/>
    <col min="4" max="4" width="9.140625" style="3"/>
    <col min="5" max="5" width="12.85546875" style="3" customWidth="1"/>
    <col min="6" max="6" width="9.140625" style="3"/>
    <col min="7" max="7" width="12" style="3" bestFit="1" customWidth="1"/>
    <col min="8" max="9" width="9.5703125" style="3" bestFit="1" customWidth="1"/>
    <col min="10" max="10" width="10.7109375" style="3" bestFit="1" customWidth="1"/>
    <col min="11" max="11" width="18.140625" style="3" customWidth="1"/>
    <col min="12" max="16384" width="9.140625" style="3"/>
  </cols>
  <sheetData>
    <row r="1" spans="1:11" ht="83.25" customHeight="1" x14ac:dyDescent="0.25">
      <c r="I1" s="15" t="s">
        <v>29</v>
      </c>
      <c r="J1" s="15"/>
      <c r="K1" s="15"/>
    </row>
    <row r="2" spans="1:11" ht="15" customHeight="1" x14ac:dyDescent="0.25">
      <c r="I2" s="16"/>
      <c r="J2" s="16"/>
      <c r="K2" s="16"/>
    </row>
    <row r="3" spans="1:11" ht="38.25" customHeight="1" x14ac:dyDescent="0.25">
      <c r="A3" s="17" t="s">
        <v>0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ht="15.75" x14ac:dyDescent="0.25">
      <c r="A4" s="18" t="s">
        <v>7</v>
      </c>
      <c r="B4" s="19" t="s">
        <v>1</v>
      </c>
      <c r="C4" s="19" t="s">
        <v>2</v>
      </c>
      <c r="D4" s="19"/>
      <c r="E4" s="19"/>
      <c r="F4" s="19"/>
      <c r="G4" s="18" t="s">
        <v>6</v>
      </c>
      <c r="H4" s="18"/>
      <c r="I4" s="18"/>
      <c r="J4" s="18"/>
      <c r="K4" s="18" t="s">
        <v>14</v>
      </c>
    </row>
    <row r="5" spans="1:11" ht="124.5" customHeight="1" x14ac:dyDescent="0.25">
      <c r="A5" s="18"/>
      <c r="B5" s="19"/>
      <c r="C5" s="4" t="s">
        <v>1</v>
      </c>
      <c r="D5" s="4" t="s">
        <v>3</v>
      </c>
      <c r="E5" s="4" t="s">
        <v>4</v>
      </c>
      <c r="F5" s="4" t="s">
        <v>5</v>
      </c>
      <c r="G5" s="4">
        <v>2017</v>
      </c>
      <c r="H5" s="4">
        <v>2018</v>
      </c>
      <c r="I5" s="4">
        <v>2019</v>
      </c>
      <c r="J5" s="20" t="s">
        <v>30</v>
      </c>
      <c r="K5" s="18"/>
    </row>
    <row r="6" spans="1:11" ht="33" customHeight="1" x14ac:dyDescent="0.25">
      <c r="A6" s="13" t="s">
        <v>8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ht="20.25" customHeight="1" x14ac:dyDescent="0.25">
      <c r="A7" s="13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ht="85.5" customHeight="1" x14ac:dyDescent="0.25">
      <c r="A8" s="21" t="s">
        <v>27</v>
      </c>
      <c r="B8" s="22">
        <v>551</v>
      </c>
      <c r="C8" s="22">
        <v>551</v>
      </c>
      <c r="D8" s="23" t="s">
        <v>17</v>
      </c>
      <c r="E8" s="23" t="s">
        <v>24</v>
      </c>
      <c r="F8" s="23" t="s">
        <v>18</v>
      </c>
      <c r="G8" s="7">
        <v>700</v>
      </c>
      <c r="H8" s="7">
        <v>700</v>
      </c>
      <c r="I8" s="7">
        <v>700</v>
      </c>
      <c r="J8" s="7">
        <f>G8+H8+I8</f>
        <v>2100</v>
      </c>
      <c r="K8" s="9" t="s">
        <v>36</v>
      </c>
    </row>
    <row r="9" spans="1:11" ht="30.75" customHeight="1" x14ac:dyDescent="0.25">
      <c r="A9" s="13" t="s">
        <v>10</v>
      </c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ht="75" customHeight="1" x14ac:dyDescent="0.25">
      <c r="A10" s="11" t="s">
        <v>11</v>
      </c>
      <c r="B10" s="24">
        <v>551</v>
      </c>
      <c r="C10" s="24">
        <v>551</v>
      </c>
      <c r="D10" s="25" t="s">
        <v>17</v>
      </c>
      <c r="E10" s="25" t="s">
        <v>24</v>
      </c>
      <c r="F10" s="25" t="s">
        <v>18</v>
      </c>
      <c r="G10" s="7">
        <v>4583.3</v>
      </c>
      <c r="H10" s="7">
        <v>3674.2080000000001</v>
      </c>
      <c r="I10" s="7">
        <v>3747.9079999999999</v>
      </c>
      <c r="J10" s="7">
        <f>G10+H10+I10</f>
        <v>12005.415999999999</v>
      </c>
      <c r="K10" s="11" t="s">
        <v>36</v>
      </c>
    </row>
    <row r="11" spans="1:11" ht="15.75" x14ac:dyDescent="0.25">
      <c r="A11" s="12"/>
      <c r="B11" s="26"/>
      <c r="C11" s="26"/>
      <c r="D11" s="25" t="s">
        <v>17</v>
      </c>
      <c r="E11" s="25" t="s">
        <v>31</v>
      </c>
      <c r="F11" s="25" t="s">
        <v>18</v>
      </c>
      <c r="G11" s="7">
        <v>1481.6</v>
      </c>
      <c r="H11" s="7">
        <v>1461.1</v>
      </c>
      <c r="I11" s="7">
        <v>1461.1</v>
      </c>
      <c r="J11" s="7">
        <f>G11+H11+I11</f>
        <v>4403.7999999999993</v>
      </c>
      <c r="K11" s="12"/>
    </row>
    <row r="12" spans="1:11" ht="36" customHeight="1" x14ac:dyDescent="0.25">
      <c r="A12" s="14" t="s">
        <v>13</v>
      </c>
      <c r="B12" s="27"/>
      <c r="C12" s="27"/>
      <c r="D12" s="27"/>
      <c r="E12" s="27"/>
      <c r="F12" s="27"/>
      <c r="G12" s="27"/>
      <c r="H12" s="27"/>
      <c r="I12" s="27"/>
      <c r="J12" s="27"/>
      <c r="K12" s="28"/>
    </row>
    <row r="13" spans="1:11" ht="141" customHeight="1" x14ac:dyDescent="0.25">
      <c r="A13" s="8" t="s">
        <v>12</v>
      </c>
      <c r="B13" s="2">
        <v>551</v>
      </c>
      <c r="C13" s="2">
        <v>551</v>
      </c>
      <c r="D13" s="25" t="s">
        <v>17</v>
      </c>
      <c r="E13" s="25" t="s">
        <v>24</v>
      </c>
      <c r="F13" s="25" t="s">
        <v>18</v>
      </c>
      <c r="G13" s="7">
        <v>750</v>
      </c>
      <c r="H13" s="7">
        <v>750</v>
      </c>
      <c r="I13" s="7">
        <v>550</v>
      </c>
      <c r="J13" s="7">
        <f>G13+H13+I13</f>
        <v>2050</v>
      </c>
      <c r="K13" s="8" t="s">
        <v>16</v>
      </c>
    </row>
    <row r="14" spans="1:11" ht="141.75" x14ac:dyDescent="0.25">
      <c r="A14" s="8" t="s">
        <v>32</v>
      </c>
      <c r="B14" s="2">
        <v>551</v>
      </c>
      <c r="C14" s="2">
        <v>551</v>
      </c>
      <c r="D14" s="25" t="s">
        <v>17</v>
      </c>
      <c r="E14" s="25" t="s">
        <v>24</v>
      </c>
      <c r="F14" s="25" t="s">
        <v>18</v>
      </c>
      <c r="G14" s="7">
        <v>700</v>
      </c>
      <c r="H14" s="7">
        <v>500</v>
      </c>
      <c r="I14" s="7">
        <v>500</v>
      </c>
      <c r="J14" s="7">
        <f t="shared" ref="J14:J16" si="0">G14+H14+I14</f>
        <v>1700</v>
      </c>
      <c r="K14" s="8" t="s">
        <v>15</v>
      </c>
    </row>
    <row r="15" spans="1:11" ht="148.5" customHeight="1" x14ac:dyDescent="0.25">
      <c r="A15" s="9" t="s">
        <v>33</v>
      </c>
      <c r="B15" s="22">
        <v>551</v>
      </c>
      <c r="C15" s="22">
        <v>551</v>
      </c>
      <c r="D15" s="25" t="s">
        <v>17</v>
      </c>
      <c r="E15" s="25" t="s">
        <v>24</v>
      </c>
      <c r="F15" s="25" t="s">
        <v>18</v>
      </c>
      <c r="G15" s="7">
        <v>710.4</v>
      </c>
      <c r="H15" s="7"/>
      <c r="I15" s="7"/>
      <c r="J15" s="7">
        <f>G15+H15+I15</f>
        <v>710.4</v>
      </c>
      <c r="K15" s="9" t="s">
        <v>15</v>
      </c>
    </row>
    <row r="16" spans="1:11" ht="141.75" x14ac:dyDescent="0.25">
      <c r="A16" s="8" t="s">
        <v>25</v>
      </c>
      <c r="B16" s="2">
        <v>551</v>
      </c>
      <c r="C16" s="2">
        <v>551</v>
      </c>
      <c r="D16" s="25" t="s">
        <v>17</v>
      </c>
      <c r="E16" s="25" t="s">
        <v>24</v>
      </c>
      <c r="F16" s="25" t="s">
        <v>18</v>
      </c>
      <c r="G16" s="7">
        <v>210</v>
      </c>
      <c r="H16" s="7">
        <v>210</v>
      </c>
      <c r="I16" s="7">
        <v>210</v>
      </c>
      <c r="J16" s="7">
        <f t="shared" si="0"/>
        <v>630</v>
      </c>
      <c r="K16" s="8" t="s">
        <v>15</v>
      </c>
    </row>
    <row r="17" spans="1:11" ht="141.75" customHeight="1" x14ac:dyDescent="0.25">
      <c r="A17" s="8" t="s">
        <v>26</v>
      </c>
      <c r="B17" s="2">
        <v>551</v>
      </c>
      <c r="C17" s="2">
        <v>551</v>
      </c>
      <c r="D17" s="25" t="s">
        <v>17</v>
      </c>
      <c r="E17" s="25" t="s">
        <v>24</v>
      </c>
      <c r="F17" s="25" t="s">
        <v>18</v>
      </c>
      <c r="G17" s="7">
        <v>180</v>
      </c>
      <c r="H17" s="7">
        <v>180</v>
      </c>
      <c r="I17" s="7">
        <v>180</v>
      </c>
      <c r="J17" s="7">
        <f>G17+H17+I17</f>
        <v>540</v>
      </c>
      <c r="K17" s="8" t="s">
        <v>15</v>
      </c>
    </row>
    <row r="18" spans="1:11" ht="141.75" customHeight="1" x14ac:dyDescent="0.25">
      <c r="A18" s="8" t="s">
        <v>34</v>
      </c>
      <c r="B18" s="2">
        <v>551</v>
      </c>
      <c r="C18" s="2">
        <v>551</v>
      </c>
      <c r="D18" s="25" t="s">
        <v>17</v>
      </c>
      <c r="E18" s="25" t="s">
        <v>24</v>
      </c>
      <c r="F18" s="25" t="s">
        <v>18</v>
      </c>
      <c r="G18" s="7">
        <v>800</v>
      </c>
      <c r="H18" s="7"/>
      <c r="I18" s="7"/>
      <c r="J18" s="7">
        <f>G18+H18+I18</f>
        <v>800</v>
      </c>
      <c r="K18" s="8" t="s">
        <v>28</v>
      </c>
    </row>
    <row r="19" spans="1:11" ht="15.75" x14ac:dyDescent="0.25">
      <c r="A19" s="13" t="s">
        <v>19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</row>
    <row r="20" spans="1:11" ht="94.5" x14ac:dyDescent="0.25">
      <c r="A20" s="8" t="s">
        <v>20</v>
      </c>
      <c r="B20" s="2">
        <v>551</v>
      </c>
      <c r="C20" s="2">
        <v>551</v>
      </c>
      <c r="D20" s="25" t="s">
        <v>21</v>
      </c>
      <c r="E20" s="25" t="s">
        <v>35</v>
      </c>
      <c r="F20" s="25" t="s">
        <v>22</v>
      </c>
      <c r="G20" s="7">
        <v>64.400000000000006</v>
      </c>
      <c r="H20" s="7">
        <v>64.400000000000006</v>
      </c>
      <c r="I20" s="7">
        <v>64.400000000000006</v>
      </c>
      <c r="J20" s="7">
        <f>I20+H20+G20</f>
        <v>193.20000000000002</v>
      </c>
      <c r="K20" s="8" t="s">
        <v>23</v>
      </c>
    </row>
    <row r="21" spans="1:11" x14ac:dyDescent="0.25">
      <c r="A21" s="1"/>
      <c r="B21" s="30"/>
      <c r="C21" s="30"/>
      <c r="D21" s="31"/>
      <c r="E21" s="31"/>
      <c r="F21" s="31"/>
      <c r="G21" s="5"/>
      <c r="H21" s="5"/>
      <c r="I21" s="5"/>
      <c r="J21" s="5"/>
      <c r="K21" s="1"/>
    </row>
    <row r="22" spans="1:11" x14ac:dyDescent="0.25">
      <c r="A22" s="1"/>
      <c r="B22" s="30"/>
      <c r="C22" s="30"/>
      <c r="D22" s="31"/>
      <c r="E22" s="31"/>
      <c r="F22" s="31"/>
      <c r="G22" s="5"/>
      <c r="H22" s="5"/>
      <c r="I22" s="5"/>
      <c r="J22" s="5"/>
      <c r="K22" s="1"/>
    </row>
    <row r="24" spans="1:11" x14ac:dyDescent="0.25">
      <c r="G24" s="10">
        <f>G20+G18+G16+G15+G14+G13+G11+G10+G8+G17</f>
        <v>10179.700000000001</v>
      </c>
      <c r="H24" s="10">
        <f t="shared" ref="H24:J24" si="1">H20+H18+H16+H15+H14+H13+H11+H10+H8+H17</f>
        <v>7539.7080000000005</v>
      </c>
      <c r="I24" s="10">
        <f t="shared" si="1"/>
        <v>7413.4079999999994</v>
      </c>
      <c r="J24" s="10">
        <f t="shared" si="1"/>
        <v>25132.815999999999</v>
      </c>
    </row>
    <row r="25" spans="1:11" x14ac:dyDescent="0.25">
      <c r="J25" s="6"/>
    </row>
    <row r="26" spans="1:11" x14ac:dyDescent="0.25">
      <c r="J26" s="6"/>
    </row>
    <row r="27" spans="1:11" x14ac:dyDescent="0.25">
      <c r="G27" s="6"/>
      <c r="H27" s="6"/>
      <c r="I27" s="6"/>
      <c r="J27" s="6"/>
    </row>
  </sheetData>
  <mergeCells count="16">
    <mergeCell ref="A19:K19"/>
    <mergeCell ref="A12:K12"/>
    <mergeCell ref="A6:K6"/>
    <mergeCell ref="A7:K7"/>
    <mergeCell ref="A9:K9"/>
    <mergeCell ref="K10:K11"/>
    <mergeCell ref="A3:K3"/>
    <mergeCell ref="A10:A11"/>
    <mergeCell ref="B10:B11"/>
    <mergeCell ref="C10:C11"/>
    <mergeCell ref="I1:K1"/>
    <mergeCell ref="A4:A5"/>
    <mergeCell ref="B4:B5"/>
    <mergeCell ref="C4:F4"/>
    <mergeCell ref="G4:J4"/>
    <mergeCell ref="K4:K5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2016-11-08T08:09:11Z</dcterms:modified>
</cp:coreProperties>
</file>