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17" i="1"/>
  <c r="I17"/>
  <c r="G17"/>
  <c r="J12"/>
  <c r="J13"/>
  <c r="J14"/>
  <c r="J15" l="1"/>
  <c r="J16"/>
  <c r="J11"/>
  <c r="J10"/>
  <c r="J17" l="1"/>
</calcChain>
</file>

<file path=xl/sharedStrings.xml><?xml version="1.0" encoding="utf-8"?>
<sst xmlns="http://schemas.openxmlformats.org/spreadsheetml/2006/main" count="46" uniqueCount="35">
  <si>
    <t>Перечень мероприятий подпрограммы  муниципальной программы поселка Курагино с указанием объема средств на их реализацию и ожидаемых результатов</t>
  </si>
  <si>
    <t>ГРБС</t>
  </si>
  <si>
    <t>Код бюджетной классификации</t>
  </si>
  <si>
    <t>Рз Пр</t>
  </si>
  <si>
    <t>ЦСР</t>
  </si>
  <si>
    <t>ВР</t>
  </si>
  <si>
    <t xml:space="preserve">Ожидаемый результат от реализации подпрограммного мероприятия </t>
  </si>
  <si>
    <t>244</t>
  </si>
  <si>
    <t>Защита и обеспечение безопасности населения муниципального образования поселок Курагино</t>
  </si>
  <si>
    <t>Цель подпрограммы: создание эффективной системы защиты населенияи территориимуниципального образования поселок Курагино.</t>
  </si>
  <si>
    <t>Задача : снижение рисков и смягчение последствий различных чрезвычайных ситуаций</t>
  </si>
  <si>
    <t>Мероприятие 1.1. Проведение дератизации</t>
  </si>
  <si>
    <t>0113</t>
  </si>
  <si>
    <t>Мероприятие 1.2.уничтожение отдельных дикорастущих участков конопли</t>
  </si>
  <si>
    <t>0310</t>
  </si>
  <si>
    <t>0406</t>
  </si>
  <si>
    <t>0909</t>
  </si>
  <si>
    <t>По предписанию силовых структур</t>
  </si>
  <si>
    <t>Количество пострадавших людей от наводнений и других видов чрезвычайных ситуаций (0 человек)</t>
  </si>
  <si>
    <t>0140080230</t>
  </si>
  <si>
    <t>0140083010</t>
  </si>
  <si>
    <t>0140085550</t>
  </si>
  <si>
    <t>0140074120</t>
  </si>
  <si>
    <t>01400S4120</t>
  </si>
  <si>
    <t>Приложение №2 подпрограммы "Защита и обеспечение безопасности населения муниципального образования поселок Курагино" на 2019-2021 годы</t>
  </si>
  <si>
    <t>Итого за период 2019-2021</t>
  </si>
  <si>
    <t xml:space="preserve">Обработка территории </t>
  </si>
  <si>
    <t>0140080240</t>
  </si>
  <si>
    <t>Мероприятие 1.3.Разработка программ комплексного развития инфраструктуры поселения</t>
  </si>
  <si>
    <t>Мероприятие 1.4. обеспечение первичных мер пожарной безопасности организация противопожарной пропоганды, обучение мерам пожарной безопасности</t>
  </si>
  <si>
    <t>Мероприятие 1.5. Содержание гидротехнического сооружения дамба на реке Туба</t>
  </si>
  <si>
    <t>Мероприятие 1.6. Проведение акаридцидных обработок</t>
  </si>
  <si>
    <t xml:space="preserve">Установка пожарных водоемов. Обслуживание сетей противопожарного водопровода.Поквартирный обход граждан с обучением населения по месту жительства </t>
  </si>
  <si>
    <t>Расходы (тыс.руб.), годы</t>
  </si>
  <si>
    <t xml:space="preserve">Приложение № 9
к постановлению
Администрации поселка Курагино № 68-П от 15.04.2019 г.
</t>
  </si>
</sst>
</file>

<file path=xl/styles.xml><?xml version="1.0" encoding="utf-8"?>
<styleSheet xmlns="http://schemas.openxmlformats.org/spreadsheetml/2006/main">
  <numFmts count="1">
    <numFmt numFmtId="164" formatCode="0.0"/>
  </numFmts>
  <fonts count="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/>
    </xf>
    <xf numFmtId="0" fontId="1" fillId="0" borderId="1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2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vertical="top"/>
    </xf>
    <xf numFmtId="164" fontId="1" fillId="0" borderId="0" xfId="0" applyNumberFormat="1" applyFont="1" applyAlignment="1">
      <alignment vertical="top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/>
    </xf>
    <xf numFmtId="0" fontId="1" fillId="0" borderId="3" xfId="0" applyFont="1" applyBorder="1" applyAlignment="1">
      <alignment horizontal="right" vertical="top"/>
    </xf>
    <xf numFmtId="49" fontId="1" fillId="0" borderId="2" xfId="0" applyNumberFormat="1" applyFont="1" applyBorder="1" applyAlignment="1">
      <alignment horizontal="left" vertical="top"/>
    </xf>
    <xf numFmtId="49" fontId="1" fillId="0" borderId="3" xfId="0" applyNumberFormat="1" applyFont="1" applyBorder="1" applyAlignment="1">
      <alignment horizontal="left" vertical="top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9"/>
  <sheetViews>
    <sheetView tabSelected="1" topLeftCell="A13" zoomScaleNormal="100" workbookViewId="0">
      <selection activeCell="I3" sqref="I3:K3"/>
    </sheetView>
  </sheetViews>
  <sheetFormatPr defaultRowHeight="15.75"/>
  <cols>
    <col min="1" max="1" width="21.42578125" style="1" customWidth="1"/>
    <col min="2" max="4" width="9.140625" style="1"/>
    <col min="5" max="5" width="10.85546875" style="1" customWidth="1"/>
    <col min="6" max="6" width="9.140625" style="1"/>
    <col min="7" max="7" width="10.28515625" style="1" customWidth="1"/>
    <col min="8" max="10" width="9.140625" style="1"/>
    <col min="11" max="11" width="14.42578125" style="1" customWidth="1"/>
    <col min="12" max="16384" width="9.140625" style="1"/>
  </cols>
  <sheetData>
    <row r="1" spans="1:11" ht="67.5" customHeight="1">
      <c r="I1" s="15" t="s">
        <v>34</v>
      </c>
      <c r="J1" s="15"/>
      <c r="K1" s="15"/>
    </row>
    <row r="3" spans="1:11" ht="94.5" customHeight="1">
      <c r="I3" s="18" t="s">
        <v>24</v>
      </c>
      <c r="J3" s="18"/>
      <c r="K3" s="18"/>
    </row>
    <row r="4" spans="1:11" ht="27" customHeight="1">
      <c r="I4" s="2"/>
      <c r="J4" s="2"/>
      <c r="K4" s="2"/>
    </row>
    <row r="5" spans="1:11" ht="39" customHeight="1">
      <c r="A5" s="17" t="s">
        <v>0</v>
      </c>
      <c r="B5" s="17"/>
      <c r="C5" s="17"/>
      <c r="D5" s="17"/>
      <c r="E5" s="17"/>
      <c r="F5" s="17"/>
      <c r="G5" s="17"/>
      <c r="H5" s="17"/>
      <c r="I5" s="17"/>
      <c r="J5" s="17"/>
      <c r="K5" s="17"/>
    </row>
    <row r="6" spans="1:11" s="9" customFormat="1">
      <c r="A6" s="19" t="s">
        <v>8</v>
      </c>
      <c r="B6" s="20" t="s">
        <v>1</v>
      </c>
      <c r="C6" s="20" t="s">
        <v>2</v>
      </c>
      <c r="D6" s="20"/>
      <c r="E6" s="20"/>
      <c r="F6" s="20"/>
      <c r="G6" s="19" t="s">
        <v>33</v>
      </c>
      <c r="H6" s="19"/>
      <c r="I6" s="19"/>
      <c r="J6" s="19"/>
      <c r="K6" s="19" t="s">
        <v>6</v>
      </c>
    </row>
    <row r="7" spans="1:11" s="9" customFormat="1" ht="94.5" customHeight="1">
      <c r="A7" s="19"/>
      <c r="B7" s="20"/>
      <c r="C7" s="10" t="s">
        <v>1</v>
      </c>
      <c r="D7" s="10" t="s">
        <v>3</v>
      </c>
      <c r="E7" s="10" t="s">
        <v>4</v>
      </c>
      <c r="F7" s="10" t="s">
        <v>5</v>
      </c>
      <c r="G7" s="10">
        <v>2019</v>
      </c>
      <c r="H7" s="10">
        <v>2020</v>
      </c>
      <c r="I7" s="10">
        <v>2021</v>
      </c>
      <c r="J7" s="11" t="s">
        <v>25</v>
      </c>
      <c r="K7" s="19"/>
    </row>
    <row r="8" spans="1:11" ht="35.25" customHeight="1">
      <c r="A8" s="29" t="s">
        <v>9</v>
      </c>
      <c r="B8" s="30"/>
      <c r="C8" s="30"/>
      <c r="D8" s="30"/>
      <c r="E8" s="30"/>
      <c r="F8" s="30"/>
      <c r="G8" s="30"/>
      <c r="H8" s="30"/>
      <c r="I8" s="30"/>
      <c r="J8" s="30"/>
      <c r="K8" s="31"/>
    </row>
    <row r="9" spans="1:11" ht="20.25" customHeight="1">
      <c r="A9" s="16" t="s">
        <v>10</v>
      </c>
      <c r="B9" s="16"/>
      <c r="C9" s="16"/>
      <c r="D9" s="16"/>
      <c r="E9" s="16"/>
      <c r="F9" s="16"/>
      <c r="G9" s="16"/>
      <c r="H9" s="16"/>
      <c r="I9" s="16"/>
      <c r="J9" s="16"/>
      <c r="K9" s="16"/>
    </row>
    <row r="10" spans="1:11" ht="47.25">
      <c r="A10" s="4" t="s">
        <v>11</v>
      </c>
      <c r="B10" s="3">
        <v>551</v>
      </c>
      <c r="C10" s="3">
        <v>551</v>
      </c>
      <c r="D10" s="5" t="s">
        <v>12</v>
      </c>
      <c r="E10" s="5" t="s">
        <v>19</v>
      </c>
      <c r="F10" s="5" t="s">
        <v>7</v>
      </c>
      <c r="G10" s="12">
        <v>3</v>
      </c>
      <c r="H10" s="12">
        <v>3</v>
      </c>
      <c r="I10" s="12">
        <v>3</v>
      </c>
      <c r="J10" s="12">
        <f>G10+H10+I10</f>
        <v>9</v>
      </c>
      <c r="K10" s="6" t="s">
        <v>26</v>
      </c>
    </row>
    <row r="11" spans="1:11" ht="78.75">
      <c r="A11" s="4" t="s">
        <v>13</v>
      </c>
      <c r="B11" s="3">
        <v>551</v>
      </c>
      <c r="C11" s="3">
        <v>551</v>
      </c>
      <c r="D11" s="5" t="s">
        <v>12</v>
      </c>
      <c r="E11" s="5" t="s">
        <v>19</v>
      </c>
      <c r="F11" s="5" t="s">
        <v>7</v>
      </c>
      <c r="G11" s="12">
        <v>2</v>
      </c>
      <c r="H11" s="12">
        <v>2</v>
      </c>
      <c r="I11" s="12">
        <v>2</v>
      </c>
      <c r="J11" s="12">
        <f t="shared" ref="J11:J14" si="0">G11+H11+I11</f>
        <v>6</v>
      </c>
      <c r="K11" s="6" t="s">
        <v>17</v>
      </c>
    </row>
    <row r="12" spans="1:11" ht="110.25" customHeight="1">
      <c r="A12" s="14" t="s">
        <v>28</v>
      </c>
      <c r="B12" s="3">
        <v>551</v>
      </c>
      <c r="C12" s="3">
        <v>551</v>
      </c>
      <c r="D12" s="5" t="s">
        <v>12</v>
      </c>
      <c r="E12" s="5" t="s">
        <v>27</v>
      </c>
      <c r="F12" s="5" t="s">
        <v>7</v>
      </c>
      <c r="G12" s="12">
        <v>99</v>
      </c>
      <c r="H12" s="12">
        <v>0</v>
      </c>
      <c r="I12" s="12">
        <v>0</v>
      </c>
      <c r="J12" s="12">
        <f t="shared" ref="J12" si="1">G12+H12+I12</f>
        <v>99</v>
      </c>
      <c r="K12" s="6"/>
    </row>
    <row r="13" spans="1:11" ht="206.25" customHeight="1">
      <c r="A13" s="21" t="s">
        <v>29</v>
      </c>
      <c r="B13" s="23">
        <v>551</v>
      </c>
      <c r="C13" s="23">
        <v>551</v>
      </c>
      <c r="D13" s="25" t="s">
        <v>14</v>
      </c>
      <c r="E13" s="5" t="s">
        <v>22</v>
      </c>
      <c r="F13" s="5" t="s">
        <v>7</v>
      </c>
      <c r="G13" s="12">
        <v>475.83600000000001</v>
      </c>
      <c r="H13" s="12">
        <v>793.06</v>
      </c>
      <c r="I13" s="12">
        <v>1110.2840000000001</v>
      </c>
      <c r="J13" s="12">
        <f t="shared" ref="J13" si="2">G13+H13+I13</f>
        <v>2379.1800000000003</v>
      </c>
      <c r="K13" s="27" t="s">
        <v>32</v>
      </c>
    </row>
    <row r="14" spans="1:11" ht="16.5" customHeight="1">
      <c r="A14" s="22"/>
      <c r="B14" s="24"/>
      <c r="C14" s="24"/>
      <c r="D14" s="26"/>
      <c r="E14" s="5" t="s">
        <v>23</v>
      </c>
      <c r="F14" s="5" t="s">
        <v>7</v>
      </c>
      <c r="G14" s="12">
        <v>23.792000000000002</v>
      </c>
      <c r="H14" s="12">
        <v>0</v>
      </c>
      <c r="I14" s="12">
        <v>0</v>
      </c>
      <c r="J14" s="12">
        <f t="shared" si="0"/>
        <v>23.792000000000002</v>
      </c>
      <c r="K14" s="28"/>
    </row>
    <row r="15" spans="1:11" ht="126" customHeight="1">
      <c r="A15" s="6" t="s">
        <v>30</v>
      </c>
      <c r="B15" s="3">
        <v>551</v>
      </c>
      <c r="C15" s="3">
        <v>551</v>
      </c>
      <c r="D15" s="5" t="s">
        <v>15</v>
      </c>
      <c r="E15" s="5" t="s">
        <v>20</v>
      </c>
      <c r="F15" s="5" t="s">
        <v>7</v>
      </c>
      <c r="G15" s="12">
        <v>64.3</v>
      </c>
      <c r="H15" s="12">
        <v>64.3</v>
      </c>
      <c r="I15" s="12">
        <v>64.3</v>
      </c>
      <c r="J15" s="12">
        <f>G15+H15+I15</f>
        <v>192.89999999999998</v>
      </c>
      <c r="K15" s="7" t="s">
        <v>18</v>
      </c>
    </row>
    <row r="16" spans="1:11" ht="63">
      <c r="A16" s="6" t="s">
        <v>31</v>
      </c>
      <c r="B16" s="3">
        <v>551</v>
      </c>
      <c r="C16" s="3">
        <v>551</v>
      </c>
      <c r="D16" s="5" t="s">
        <v>16</v>
      </c>
      <c r="E16" s="5" t="s">
        <v>21</v>
      </c>
      <c r="F16" s="5" t="s">
        <v>7</v>
      </c>
      <c r="G16" s="12">
        <v>10</v>
      </c>
      <c r="H16" s="12">
        <v>10</v>
      </c>
      <c r="I16" s="12">
        <v>10</v>
      </c>
      <c r="J16" s="12">
        <f t="shared" ref="J16" si="3">G16+H16+I16</f>
        <v>30</v>
      </c>
      <c r="K16" s="6" t="s">
        <v>26</v>
      </c>
    </row>
    <row r="17" spans="7:10">
      <c r="G17" s="13">
        <f>G16+G15+G13+G11+G10+G14+G12</f>
        <v>677.928</v>
      </c>
      <c r="H17" s="13">
        <f t="shared" ref="H17:J17" si="4">H16+H15+H13+H11+H10+H14+H12</f>
        <v>872.3599999999999</v>
      </c>
      <c r="I17" s="13">
        <f t="shared" si="4"/>
        <v>1189.5840000000001</v>
      </c>
      <c r="J17" s="13">
        <f t="shared" si="4"/>
        <v>2739.8720000000003</v>
      </c>
    </row>
    <row r="19" spans="7:10">
      <c r="G19" s="8"/>
      <c r="H19" s="8"/>
      <c r="I19" s="8"/>
      <c r="J19" s="8"/>
    </row>
  </sheetData>
  <mergeCells count="15">
    <mergeCell ref="A13:A14"/>
    <mergeCell ref="B13:B14"/>
    <mergeCell ref="C13:C14"/>
    <mergeCell ref="D13:D14"/>
    <mergeCell ref="K13:K14"/>
    <mergeCell ref="I1:K1"/>
    <mergeCell ref="A8:K8"/>
    <mergeCell ref="A9:K9"/>
    <mergeCell ref="A5:K5"/>
    <mergeCell ref="I3:K3"/>
    <mergeCell ref="A6:A7"/>
    <mergeCell ref="B6:B7"/>
    <mergeCell ref="C6:F6"/>
    <mergeCell ref="G6:J6"/>
    <mergeCell ref="K6:K7"/>
  </mergeCells>
  <pageMargins left="0.98425196850393704" right="0.39370078740157483" top="0.78740157480314965" bottom="0.3937007874015748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2019-04-18T02:26:28Z</dcterms:modified>
</cp:coreProperties>
</file>