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17" i="1"/>
  <c r="I17"/>
  <c r="J17"/>
  <c r="G17"/>
  <c r="J14"/>
  <c r="J15"/>
  <c r="J13"/>
  <c r="J11"/>
  <c r="J10"/>
  <c r="J8"/>
</calcChain>
</file>

<file path=xl/sharedStrings.xml><?xml version="1.0" encoding="utf-8"?>
<sst xmlns="http://schemas.openxmlformats.org/spreadsheetml/2006/main" count="46" uniqueCount="25">
  <si>
    <t>Перечень мероприятий подпрограммы  муниципальной программы поселка Курагино с указанием объема средств на их реализацию и ожидаемых результатов</t>
  </si>
  <si>
    <t>ГРБС</t>
  </si>
  <si>
    <t>Код бюджетной классификации</t>
  </si>
  <si>
    <t>Рз Пр</t>
  </si>
  <si>
    <t>ЦСР</t>
  </si>
  <si>
    <t>ВР</t>
  </si>
  <si>
    <t>Расходы (тыс.руб.),годы</t>
  </si>
  <si>
    <t>Итого за период 2014-2016</t>
  </si>
  <si>
    <t>Приложение №2 подпрограммы " Развитие транспортной системы муниципального образования поселка Курагино" на 2014-2016 годы</t>
  </si>
  <si>
    <t>Развитие транспортной системы муниципального образования поселка Курагино</t>
  </si>
  <si>
    <t>Цель подпрограммы: обеспечение сохранности, модернизация и развитие сети автомобильных дорог муниципального образования поселок Курагино.</t>
  </si>
  <si>
    <t>Задача 1: ремонт, капитальный ремонт автомобильных дорог общего пользования местного значения.</t>
  </si>
  <si>
    <t>Мероприятие 1.Ремонт улично-дорожной сети дорог поселка Курагино</t>
  </si>
  <si>
    <t>Задача 2: выполнение работ  по содержанию автомобильных дорог местного значения и искусственных сооружений на них.</t>
  </si>
  <si>
    <t>Мероприятие 2.1. Содержание улично-дорожной сети дорог поселка Курагино</t>
  </si>
  <si>
    <t>Мероприятие 3.1. Разметка дорог</t>
  </si>
  <si>
    <t>Мероприятие 3.2. Установка дорожных знаков</t>
  </si>
  <si>
    <t xml:space="preserve">Задача 3: повышение безопасности дорожного движения,ввод в действие проекта «Организация дорожного движения  на автомобильных дорогах в муниципальном образовании поселок Курагино Курагинского района Красноярского края». </t>
  </si>
  <si>
    <t>Мероприятие 2.2.Содержание светофорных объектов</t>
  </si>
  <si>
    <t>Мероприятие 3.4.Приобритение автобусных павильонов</t>
  </si>
  <si>
    <t>Сохранение автомобильных дорог с твердым покрытием (26,88 км.)</t>
  </si>
  <si>
    <t xml:space="preserve">Ожидаемый результат от реализации подпрограммного мероприятия </t>
  </si>
  <si>
    <t>Сокращение доли дорожно-транспортных проишествий по причинам, сопутствующим дорожным условиям (до 32,3%)</t>
  </si>
  <si>
    <t>Сокращение  дорожно-транспортных проишествий по причинам, сопутствующим дорожным условиям (до 32,3%)</t>
  </si>
  <si>
    <t>Х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</si>
</sst>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Fill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wrapText="1"/>
    </xf>
    <xf numFmtId="2" fontId="0" fillId="0" borderId="1" xfId="0" applyNumberFormat="1" applyBorder="1"/>
    <xf numFmtId="0" fontId="0" fillId="0" borderId="1" xfId="0" applyBorder="1" applyAlignment="1">
      <alignment wrapText="1"/>
    </xf>
    <xf numFmtId="0" fontId="0" fillId="0" borderId="2" xfId="0" applyFill="1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1" xfId="0" applyBorder="1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0" fillId="0" borderId="1" xfId="0" applyBorder="1" applyAlignment="1"/>
    <xf numFmtId="2" fontId="0" fillId="0" borderId="0" xfId="0" applyNumberForma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7"/>
  <sheetViews>
    <sheetView tabSelected="1" topLeftCell="A12" zoomScaleNormal="100" workbookViewId="0">
      <selection sqref="A1:K15"/>
    </sheetView>
  </sheetViews>
  <sheetFormatPr defaultRowHeight="15"/>
  <cols>
    <col min="1" max="1" width="23.85546875" customWidth="1"/>
    <col min="11" max="11" width="18.140625" customWidth="1"/>
  </cols>
  <sheetData>
    <row r="1" spans="1:11" ht="100.5" customHeight="1">
      <c r="I1" s="14" t="s">
        <v>8</v>
      </c>
      <c r="J1" s="14"/>
      <c r="K1" s="14"/>
    </row>
    <row r="2" spans="1:11" ht="27" customHeight="1">
      <c r="I2" s="1"/>
      <c r="J2" s="1"/>
      <c r="K2" s="1"/>
    </row>
    <row r="3" spans="1:11" ht="39" customHeight="1">
      <c r="A3" s="13" t="s">
        <v>0</v>
      </c>
      <c r="B3" s="13"/>
      <c r="C3" s="13"/>
      <c r="D3" s="13"/>
      <c r="E3" s="13"/>
      <c r="F3" s="13"/>
      <c r="G3" s="13"/>
      <c r="H3" s="13"/>
      <c r="I3" s="13"/>
      <c r="J3" s="13"/>
      <c r="K3" s="13"/>
    </row>
    <row r="4" spans="1:11">
      <c r="A4" s="12" t="s">
        <v>9</v>
      </c>
      <c r="B4" s="15" t="s">
        <v>1</v>
      </c>
      <c r="C4" s="15" t="s">
        <v>2</v>
      </c>
      <c r="D4" s="15"/>
      <c r="E4" s="15"/>
      <c r="F4" s="15"/>
      <c r="G4" s="12" t="s">
        <v>6</v>
      </c>
      <c r="H4" s="12"/>
      <c r="I4" s="12"/>
      <c r="J4" s="12"/>
      <c r="K4" s="12" t="s">
        <v>21</v>
      </c>
    </row>
    <row r="5" spans="1:11" ht="124.5" customHeight="1">
      <c r="A5" s="12"/>
      <c r="B5" s="15"/>
      <c r="C5" s="2" t="s">
        <v>1</v>
      </c>
      <c r="D5" s="2" t="s">
        <v>3</v>
      </c>
      <c r="E5" s="2" t="s">
        <v>4</v>
      </c>
      <c r="F5" s="2" t="s">
        <v>5</v>
      </c>
      <c r="G5" s="2">
        <v>2014</v>
      </c>
      <c r="H5" s="2">
        <v>2015</v>
      </c>
      <c r="I5" s="2">
        <v>2016</v>
      </c>
      <c r="J5" s="3" t="s">
        <v>7</v>
      </c>
      <c r="K5" s="12"/>
    </row>
    <row r="6" spans="1:11" ht="59.25" customHeight="1">
      <c r="A6" s="12" t="s">
        <v>10</v>
      </c>
      <c r="B6" s="12"/>
      <c r="C6" s="12"/>
      <c r="D6" s="12"/>
      <c r="E6" s="12"/>
      <c r="F6" s="12"/>
      <c r="G6" s="12"/>
      <c r="H6" s="12"/>
      <c r="I6" s="12"/>
      <c r="J6" s="12"/>
      <c r="K6" s="12"/>
    </row>
    <row r="7" spans="1:11" ht="39" customHeight="1">
      <c r="A7" s="12" t="s">
        <v>11</v>
      </c>
      <c r="B7" s="12"/>
      <c r="C7" s="12"/>
      <c r="D7" s="12"/>
      <c r="E7" s="12"/>
      <c r="F7" s="12"/>
      <c r="G7" s="12"/>
      <c r="H7" s="12"/>
      <c r="I7" s="12"/>
      <c r="J7" s="12"/>
      <c r="K7" s="12"/>
    </row>
    <row r="8" spans="1:11" ht="75">
      <c r="A8" s="5" t="s">
        <v>12</v>
      </c>
      <c r="B8" s="2">
        <v>551</v>
      </c>
      <c r="C8" s="2">
        <v>551</v>
      </c>
      <c r="D8" s="2" t="s">
        <v>24</v>
      </c>
      <c r="E8" s="2" t="s">
        <v>24</v>
      </c>
      <c r="F8" s="2" t="s">
        <v>24</v>
      </c>
      <c r="G8" s="7">
        <v>1500</v>
      </c>
      <c r="H8" s="7">
        <v>1500</v>
      </c>
      <c r="I8" s="7">
        <v>1500</v>
      </c>
      <c r="J8" s="7">
        <f>G8+H8+I8</f>
        <v>4500</v>
      </c>
      <c r="K8" s="6" t="s">
        <v>20</v>
      </c>
    </row>
    <row r="9" spans="1:11" ht="30.75" customHeight="1">
      <c r="A9" s="12" t="s">
        <v>13</v>
      </c>
      <c r="B9" s="12"/>
      <c r="C9" s="12"/>
      <c r="D9" s="12"/>
      <c r="E9" s="12"/>
      <c r="F9" s="12"/>
      <c r="G9" s="12"/>
      <c r="H9" s="12"/>
      <c r="I9" s="12"/>
      <c r="J9" s="12"/>
      <c r="K9" s="12"/>
    </row>
    <row r="10" spans="1:11" ht="75">
      <c r="A10" s="4" t="s">
        <v>14</v>
      </c>
      <c r="B10" s="2">
        <v>551</v>
      </c>
      <c r="C10" s="2">
        <v>551</v>
      </c>
      <c r="D10" s="2" t="s">
        <v>24</v>
      </c>
      <c r="E10" s="2" t="s">
        <v>24</v>
      </c>
      <c r="F10" s="2" t="s">
        <v>24</v>
      </c>
      <c r="G10" s="7">
        <v>1500</v>
      </c>
      <c r="H10" s="7">
        <v>1500</v>
      </c>
      <c r="I10" s="7">
        <v>1500</v>
      </c>
      <c r="J10" s="7">
        <f>G10+H10+I10</f>
        <v>4500</v>
      </c>
      <c r="K10" s="6" t="s">
        <v>20</v>
      </c>
    </row>
    <row r="11" spans="1:11" ht="132.75" customHeight="1">
      <c r="A11" s="4" t="s">
        <v>18</v>
      </c>
      <c r="B11" s="2">
        <v>551</v>
      </c>
      <c r="C11" s="2">
        <v>551</v>
      </c>
      <c r="D11" s="2" t="s">
        <v>24</v>
      </c>
      <c r="E11" s="2" t="s">
        <v>24</v>
      </c>
      <c r="F11" s="2" t="s">
        <v>24</v>
      </c>
      <c r="G11" s="7">
        <v>170</v>
      </c>
      <c r="H11" s="7">
        <v>170</v>
      </c>
      <c r="I11" s="7">
        <v>170</v>
      </c>
      <c r="J11" s="7">
        <f>G11+H11+I11</f>
        <v>510</v>
      </c>
      <c r="K11" s="8" t="s">
        <v>22</v>
      </c>
    </row>
    <row r="12" spans="1:11" ht="36" customHeight="1">
      <c r="A12" s="9" t="s">
        <v>17</v>
      </c>
      <c r="B12" s="10"/>
      <c r="C12" s="10"/>
      <c r="D12" s="10"/>
      <c r="E12" s="10"/>
      <c r="F12" s="10"/>
      <c r="G12" s="10"/>
      <c r="H12" s="10"/>
      <c r="I12" s="10"/>
      <c r="J12" s="10"/>
      <c r="K12" s="11"/>
    </row>
    <row r="13" spans="1:11" ht="135">
      <c r="A13" s="4" t="s">
        <v>15</v>
      </c>
      <c r="B13" s="2">
        <v>551</v>
      </c>
      <c r="C13" s="2">
        <v>551</v>
      </c>
      <c r="D13" s="2" t="s">
        <v>24</v>
      </c>
      <c r="E13" s="2" t="s">
        <v>24</v>
      </c>
      <c r="F13" s="2" t="s">
        <v>24</v>
      </c>
      <c r="G13" s="7">
        <v>600</v>
      </c>
      <c r="H13" s="7">
        <v>600</v>
      </c>
      <c r="I13" s="7">
        <v>600</v>
      </c>
      <c r="J13" s="7">
        <f>G13+H13+I13</f>
        <v>1800</v>
      </c>
      <c r="K13" s="8" t="s">
        <v>23</v>
      </c>
    </row>
    <row r="14" spans="1:11" ht="135">
      <c r="A14" s="4" t="s">
        <v>16</v>
      </c>
      <c r="B14" s="2">
        <v>551</v>
      </c>
      <c r="C14" s="2">
        <v>551</v>
      </c>
      <c r="D14" s="2" t="s">
        <v>24</v>
      </c>
      <c r="E14" s="2" t="s">
        <v>24</v>
      </c>
      <c r="F14" s="2" t="s">
        <v>24</v>
      </c>
      <c r="G14" s="7">
        <v>900</v>
      </c>
      <c r="H14" s="7">
        <v>900</v>
      </c>
      <c r="I14" s="7">
        <v>900</v>
      </c>
      <c r="J14" s="7">
        <f t="shared" ref="J14:J15" si="0">G14+H14+I14</f>
        <v>2700</v>
      </c>
      <c r="K14" s="8" t="s">
        <v>22</v>
      </c>
    </row>
    <row r="15" spans="1:11" ht="135">
      <c r="A15" s="4" t="s">
        <v>19</v>
      </c>
      <c r="B15" s="2">
        <v>551</v>
      </c>
      <c r="C15" s="2">
        <v>551</v>
      </c>
      <c r="D15" s="2" t="s">
        <v>24</v>
      </c>
      <c r="E15" s="2" t="s">
        <v>24</v>
      </c>
      <c r="F15" s="2" t="s">
        <v>24</v>
      </c>
      <c r="G15" s="7">
        <v>140</v>
      </c>
      <c r="H15" s="7">
        <v>140</v>
      </c>
      <c r="I15" s="7">
        <v>140</v>
      </c>
      <c r="J15" s="7">
        <f t="shared" si="0"/>
        <v>420</v>
      </c>
      <c r="K15" s="8" t="s">
        <v>22</v>
      </c>
    </row>
    <row r="17" spans="7:10">
      <c r="G17" s="16">
        <f>G8+G10+G11+G13+G14+G15</f>
        <v>4810</v>
      </c>
      <c r="H17" s="16">
        <f t="shared" ref="H17:J17" si="1">H8+H10+H11+H13+H14+H15</f>
        <v>4810</v>
      </c>
      <c r="I17" s="16">
        <f t="shared" si="1"/>
        <v>4810</v>
      </c>
      <c r="J17" s="16">
        <f t="shared" si="1"/>
        <v>14430</v>
      </c>
    </row>
  </sheetData>
  <mergeCells count="11">
    <mergeCell ref="I1:K1"/>
    <mergeCell ref="A4:A5"/>
    <mergeCell ref="B4:B5"/>
    <mergeCell ref="C4:F4"/>
    <mergeCell ref="G4:J4"/>
    <mergeCell ref="K4:K5"/>
    <mergeCell ref="A12:K12"/>
    <mergeCell ref="A6:K6"/>
    <mergeCell ref="A7:K7"/>
    <mergeCell ref="A9:K9"/>
    <mergeCell ref="A3:K3"/>
  </mergeCells>
  <pageMargins left="0.70866141732283472" right="0.70866141732283472" top="0.74803149606299213" bottom="0.74803149606299213" header="0.31496062992125984" footer="0.31496062992125984"/>
  <pageSetup paperSize="9" scale="7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2013-10-28T07:22:38Z</dcterms:modified>
</cp:coreProperties>
</file>