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5" i="1"/>
  <c r="G22" l="1"/>
  <c r="G17" s="1"/>
  <c r="E33"/>
  <c r="F33"/>
  <c r="D33"/>
  <c r="G38"/>
  <c r="G33" s="1"/>
  <c r="E25"/>
  <c r="F25"/>
  <c r="G30"/>
  <c r="G25" s="1"/>
  <c r="E17"/>
  <c r="F17"/>
  <c r="D17"/>
  <c r="G14" l="1"/>
  <c r="F14"/>
  <c r="F9" s="1"/>
  <c r="E14"/>
  <c r="E9" s="1"/>
  <c r="D14"/>
  <c r="G9" l="1"/>
  <c r="D9" l="1"/>
</calcChain>
</file>

<file path=xl/sharedStrings.xml><?xml version="1.0" encoding="utf-8"?>
<sst xmlns="http://schemas.openxmlformats.org/spreadsheetml/2006/main" count="48" uniqueCount="25">
  <si>
    <t>Ресурсное обеспечение и прогнозная оценка расходов на реализацию целей муниципальной программы поселка Курагино с учетом источников финансирования, в том числе по уровням бюджетной системы</t>
  </si>
  <si>
    <t>Статус</t>
  </si>
  <si>
    <t>Ответственный исполнитель, соисполнитель</t>
  </si>
  <si>
    <t>Оценка расходов (тыс.руб.), годы</t>
  </si>
  <si>
    <t>Итого на период</t>
  </si>
  <si>
    <t>Муниципальная программа</t>
  </si>
  <si>
    <t>Администрация поселка Курагино</t>
  </si>
  <si>
    <t>Всего</t>
  </si>
  <si>
    <t>в том числе:</t>
  </si>
  <si>
    <t>федеральный бюджет</t>
  </si>
  <si>
    <t>краевой бюджет</t>
  </si>
  <si>
    <t>внебюджетные источники</t>
  </si>
  <si>
    <t>бюджет муниципального образования поселок Курагино</t>
  </si>
  <si>
    <t>юридические лица</t>
  </si>
  <si>
    <t>Подпрограмма №1</t>
  </si>
  <si>
    <t>Подпрограмма №2</t>
  </si>
  <si>
    <t xml:space="preserve">Всего </t>
  </si>
  <si>
    <t>Подпрограмма №3</t>
  </si>
  <si>
    <t>Развитие социальной сферы муниципального образования поселок Курагино</t>
  </si>
  <si>
    <t>Молодежь муниципального образования поселок Курагино</t>
  </si>
  <si>
    <t>Культурно-массовые мероприятия проводимые на территории муниципального образования поселок Курагино</t>
  </si>
  <si>
    <t>Развитие физической культуры и спорта в муниципальном образовании поселок Курагино</t>
  </si>
  <si>
    <t>Приложение №5 к муниципальной программе "Развитие социальной сферв муниципального образования поселок Курагино" на 2019-2021 годы</t>
  </si>
  <si>
    <t>Наименование муниципальной программы, подпрограммы</t>
  </si>
  <si>
    <t xml:space="preserve">Приложение  № 12
к постановлению администрации поселка Курагино                                                      № 178-П от 18.07.2019 г.  
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</si>
</sst>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vertical="top"/>
    </xf>
    <xf numFmtId="2" fontId="1" fillId="0" borderId="1" xfId="0" applyNumberFormat="1" applyFont="1" applyBorder="1" applyAlignment="1">
      <alignment vertical="top"/>
    </xf>
    <xf numFmtId="2" fontId="1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9"/>
  <sheetViews>
    <sheetView tabSelected="1" workbookViewId="0">
      <selection activeCell="L8" sqref="L8"/>
    </sheetView>
  </sheetViews>
  <sheetFormatPr defaultRowHeight="15.75"/>
  <cols>
    <col min="1" max="1" width="16" style="1" customWidth="1"/>
    <col min="2" max="2" width="26.85546875" style="1" customWidth="1"/>
    <col min="3" max="3" width="18.140625" style="1" customWidth="1"/>
    <col min="4" max="5" width="9.5703125" style="1" bestFit="1" customWidth="1"/>
    <col min="6" max="6" width="9.7109375" style="1" customWidth="1"/>
    <col min="7" max="7" width="11.7109375" style="1" customWidth="1"/>
    <col min="8" max="16384" width="9.140625" style="1"/>
  </cols>
  <sheetData>
    <row r="1" spans="1:7" ht="69" customHeight="1">
      <c r="E1" s="17" t="s">
        <v>24</v>
      </c>
      <c r="F1" s="17"/>
      <c r="G1" s="17"/>
    </row>
    <row r="3" spans="1:7" ht="93.75" customHeight="1">
      <c r="E3" s="19" t="s">
        <v>22</v>
      </c>
      <c r="F3" s="19"/>
      <c r="G3" s="19"/>
    </row>
    <row r="4" spans="1:7" ht="18.75" customHeight="1">
      <c r="E4" s="5"/>
      <c r="F4" s="5"/>
      <c r="G4" s="5"/>
    </row>
    <row r="5" spans="1:7" ht="47.25" customHeight="1">
      <c r="A5" s="18" t="s">
        <v>0</v>
      </c>
      <c r="B5" s="18"/>
      <c r="C5" s="18"/>
      <c r="D5" s="18"/>
      <c r="E5" s="18"/>
      <c r="F5" s="18"/>
      <c r="G5" s="18"/>
    </row>
    <row r="6" spans="1:7" s="6" customFormat="1" ht="28.5" customHeight="1">
      <c r="A6" s="20" t="s">
        <v>1</v>
      </c>
      <c r="B6" s="20" t="s">
        <v>23</v>
      </c>
      <c r="C6" s="20" t="s">
        <v>2</v>
      </c>
      <c r="D6" s="20" t="s">
        <v>3</v>
      </c>
      <c r="E6" s="20"/>
      <c r="F6" s="20"/>
      <c r="G6" s="20"/>
    </row>
    <row r="7" spans="1:7" s="6" customFormat="1" ht="33" customHeight="1">
      <c r="A7" s="20"/>
      <c r="B7" s="20"/>
      <c r="C7" s="20"/>
      <c r="D7" s="7">
        <v>2019</v>
      </c>
      <c r="E7" s="7">
        <v>2020</v>
      </c>
      <c r="F7" s="7">
        <v>2021</v>
      </c>
      <c r="G7" s="8" t="s">
        <v>4</v>
      </c>
    </row>
    <row r="8" spans="1:7">
      <c r="A8" s="14" t="s">
        <v>5</v>
      </c>
      <c r="B8" s="14" t="s">
        <v>18</v>
      </c>
      <c r="C8" s="13" t="s">
        <v>6</v>
      </c>
      <c r="D8" s="13"/>
      <c r="E8" s="13"/>
      <c r="F8" s="13"/>
      <c r="G8" s="13"/>
    </row>
    <row r="9" spans="1:7">
      <c r="A9" s="14"/>
      <c r="B9" s="14"/>
      <c r="C9" s="2" t="s">
        <v>7</v>
      </c>
      <c r="D9" s="9">
        <f>D11+D12+D13+D14+D15</f>
        <v>6078.6</v>
      </c>
      <c r="E9" s="9">
        <f t="shared" ref="E9:F9" si="0">E11+E12+E13+E14+E15</f>
        <v>6695.1</v>
      </c>
      <c r="F9" s="9">
        <f t="shared" si="0"/>
        <v>6695.1</v>
      </c>
      <c r="G9" s="9">
        <f>G11+G12+G13+G14+G15</f>
        <v>19468.8</v>
      </c>
    </row>
    <row r="10" spans="1:7">
      <c r="A10" s="14"/>
      <c r="B10" s="14"/>
      <c r="C10" s="2" t="s">
        <v>8</v>
      </c>
      <c r="D10" s="16"/>
      <c r="E10" s="16"/>
      <c r="F10" s="16"/>
      <c r="G10" s="16"/>
    </row>
    <row r="11" spans="1:7" ht="31.5">
      <c r="A11" s="14"/>
      <c r="B11" s="14"/>
      <c r="C11" s="3" t="s">
        <v>9</v>
      </c>
      <c r="D11" s="10">
        <v>0</v>
      </c>
      <c r="E11" s="10">
        <v>0</v>
      </c>
      <c r="F11" s="10">
        <v>0</v>
      </c>
      <c r="G11" s="10">
        <v>0</v>
      </c>
    </row>
    <row r="12" spans="1:7">
      <c r="A12" s="14"/>
      <c r="B12" s="14"/>
      <c r="C12" s="3" t="s">
        <v>10</v>
      </c>
      <c r="D12" s="10">
        <v>0</v>
      </c>
      <c r="E12" s="10">
        <v>0</v>
      </c>
      <c r="F12" s="10">
        <v>0</v>
      </c>
      <c r="G12" s="10">
        <v>0</v>
      </c>
    </row>
    <row r="13" spans="1:7" ht="31.5">
      <c r="A13" s="14"/>
      <c r="B13" s="14"/>
      <c r="C13" s="3" t="s">
        <v>11</v>
      </c>
      <c r="D13" s="10">
        <v>0</v>
      </c>
      <c r="E13" s="10">
        <v>0</v>
      </c>
      <c r="F13" s="10">
        <v>0</v>
      </c>
      <c r="G13" s="10">
        <v>0</v>
      </c>
    </row>
    <row r="14" spans="1:7" ht="78.75">
      <c r="A14" s="14"/>
      <c r="B14" s="14"/>
      <c r="C14" s="3" t="s">
        <v>12</v>
      </c>
      <c r="D14" s="10">
        <f>D17+D25+D33</f>
        <v>6078.6</v>
      </c>
      <c r="E14" s="10">
        <f t="shared" ref="E14:G14" si="1">E17+E25+E33</f>
        <v>6695.1</v>
      </c>
      <c r="F14" s="10">
        <f t="shared" si="1"/>
        <v>6695.1</v>
      </c>
      <c r="G14" s="10">
        <f t="shared" si="1"/>
        <v>19468.8</v>
      </c>
    </row>
    <row r="15" spans="1:7">
      <c r="A15" s="14"/>
      <c r="B15" s="14"/>
      <c r="C15" s="2" t="s">
        <v>13</v>
      </c>
      <c r="D15" s="10">
        <v>0</v>
      </c>
      <c r="E15" s="10">
        <v>0</v>
      </c>
      <c r="F15" s="10">
        <v>0</v>
      </c>
      <c r="G15" s="10">
        <v>0</v>
      </c>
    </row>
    <row r="16" spans="1:7">
      <c r="A16" s="14" t="s">
        <v>14</v>
      </c>
      <c r="B16" s="14" t="s">
        <v>19</v>
      </c>
      <c r="C16" s="13" t="s">
        <v>6</v>
      </c>
      <c r="D16" s="13"/>
      <c r="E16" s="13"/>
      <c r="F16" s="13"/>
      <c r="G16" s="13"/>
    </row>
    <row r="17" spans="1:7">
      <c r="A17" s="14"/>
      <c r="B17" s="13"/>
      <c r="C17" s="11" t="s">
        <v>7</v>
      </c>
      <c r="D17" s="9">
        <f>D19+D20+D21+D22+D23</f>
        <v>76.5</v>
      </c>
      <c r="E17" s="9">
        <f t="shared" ref="E17:F17" si="2">E19+E20+E21+E22+E23</f>
        <v>76.5</v>
      </c>
      <c r="F17" s="9">
        <f t="shared" si="2"/>
        <v>76.5</v>
      </c>
      <c r="G17" s="9">
        <f>G19+G20+G21+G22+G23</f>
        <v>229.5</v>
      </c>
    </row>
    <row r="18" spans="1:7">
      <c r="A18" s="14"/>
      <c r="B18" s="13"/>
      <c r="C18" s="15" t="s">
        <v>8</v>
      </c>
      <c r="D18" s="16"/>
      <c r="E18" s="16"/>
      <c r="F18" s="16"/>
      <c r="G18" s="16"/>
    </row>
    <row r="19" spans="1:7" ht="31.5">
      <c r="A19" s="14"/>
      <c r="B19" s="13"/>
      <c r="C19" s="12" t="s">
        <v>9</v>
      </c>
      <c r="D19" s="10">
        <v>0</v>
      </c>
      <c r="E19" s="10">
        <v>0</v>
      </c>
      <c r="F19" s="10">
        <v>0</v>
      </c>
      <c r="G19" s="10">
        <v>0</v>
      </c>
    </row>
    <row r="20" spans="1:7">
      <c r="A20" s="14"/>
      <c r="B20" s="13"/>
      <c r="C20" s="12" t="s">
        <v>10</v>
      </c>
      <c r="D20" s="10">
        <v>0</v>
      </c>
      <c r="E20" s="10">
        <v>0</v>
      </c>
      <c r="F20" s="10">
        <v>0</v>
      </c>
      <c r="G20" s="10">
        <v>0</v>
      </c>
    </row>
    <row r="21" spans="1:7" ht="31.5">
      <c r="A21" s="14"/>
      <c r="B21" s="13"/>
      <c r="C21" s="12" t="s">
        <v>11</v>
      </c>
      <c r="D21" s="10">
        <v>0</v>
      </c>
      <c r="E21" s="10">
        <v>0</v>
      </c>
      <c r="F21" s="10">
        <v>0</v>
      </c>
      <c r="G21" s="10">
        <v>0</v>
      </c>
    </row>
    <row r="22" spans="1:7" ht="78.75">
      <c r="A22" s="14"/>
      <c r="B22" s="13"/>
      <c r="C22" s="12" t="s">
        <v>12</v>
      </c>
      <c r="D22" s="10">
        <v>76.5</v>
      </c>
      <c r="E22" s="10">
        <v>76.5</v>
      </c>
      <c r="F22" s="10">
        <v>76.5</v>
      </c>
      <c r="G22" s="10">
        <f>F22+E22+D22</f>
        <v>229.5</v>
      </c>
    </row>
    <row r="23" spans="1:7">
      <c r="A23" s="14"/>
      <c r="B23" s="13"/>
      <c r="C23" s="10" t="s">
        <v>13</v>
      </c>
      <c r="D23" s="10">
        <v>0</v>
      </c>
      <c r="E23" s="10">
        <v>0</v>
      </c>
      <c r="F23" s="10">
        <v>0</v>
      </c>
      <c r="G23" s="10">
        <v>0</v>
      </c>
    </row>
    <row r="24" spans="1:7">
      <c r="A24" s="14" t="s">
        <v>15</v>
      </c>
      <c r="B24" s="14" t="s">
        <v>20</v>
      </c>
      <c r="C24" s="13" t="s">
        <v>6</v>
      </c>
      <c r="D24" s="13"/>
      <c r="E24" s="13"/>
      <c r="F24" s="13"/>
      <c r="G24" s="13"/>
    </row>
    <row r="25" spans="1:7">
      <c r="A25" s="14"/>
      <c r="B25" s="14"/>
      <c r="C25" s="11" t="s">
        <v>16</v>
      </c>
      <c r="D25" s="9">
        <f>D27+D28+D29+D30+D31</f>
        <v>5027</v>
      </c>
      <c r="E25" s="9">
        <f t="shared" ref="E25:G25" si="3">E27+E28+E29+E30+E31</f>
        <v>5643.5</v>
      </c>
      <c r="F25" s="9">
        <f t="shared" si="3"/>
        <v>5643.5</v>
      </c>
      <c r="G25" s="9">
        <f t="shared" si="3"/>
        <v>16314</v>
      </c>
    </row>
    <row r="26" spans="1:7">
      <c r="A26" s="14"/>
      <c r="B26" s="14"/>
      <c r="C26" s="15" t="s">
        <v>8</v>
      </c>
      <c r="D26" s="16"/>
      <c r="E26" s="16"/>
      <c r="F26" s="16"/>
      <c r="G26" s="16"/>
    </row>
    <row r="27" spans="1:7" ht="31.5">
      <c r="A27" s="14"/>
      <c r="B27" s="14"/>
      <c r="C27" s="12" t="s">
        <v>9</v>
      </c>
      <c r="D27" s="10">
        <v>0</v>
      </c>
      <c r="E27" s="10">
        <v>0</v>
      </c>
      <c r="F27" s="10">
        <v>0</v>
      </c>
      <c r="G27" s="10">
        <v>0</v>
      </c>
    </row>
    <row r="28" spans="1:7">
      <c r="A28" s="14"/>
      <c r="B28" s="14"/>
      <c r="C28" s="12" t="s">
        <v>10</v>
      </c>
      <c r="D28" s="10">
        <v>0</v>
      </c>
      <c r="E28" s="10">
        <v>0</v>
      </c>
      <c r="F28" s="10">
        <v>0</v>
      </c>
      <c r="G28" s="10">
        <v>0</v>
      </c>
    </row>
    <row r="29" spans="1:7" ht="31.5">
      <c r="A29" s="14"/>
      <c r="B29" s="14"/>
      <c r="C29" s="12" t="s">
        <v>11</v>
      </c>
      <c r="D29" s="10">
        <v>0</v>
      </c>
      <c r="E29" s="10">
        <v>0</v>
      </c>
      <c r="F29" s="10">
        <v>0</v>
      </c>
      <c r="G29" s="10">
        <v>0</v>
      </c>
    </row>
    <row r="30" spans="1:7" ht="78.75">
      <c r="A30" s="14"/>
      <c r="B30" s="14"/>
      <c r="C30" s="12" t="s">
        <v>12</v>
      </c>
      <c r="D30" s="10">
        <v>5027</v>
      </c>
      <c r="E30" s="10">
        <v>5643.5</v>
      </c>
      <c r="F30" s="10">
        <v>5643.5</v>
      </c>
      <c r="G30" s="10">
        <f>F30+E30+D30</f>
        <v>16314</v>
      </c>
    </row>
    <row r="31" spans="1:7">
      <c r="A31" s="14"/>
      <c r="B31" s="14"/>
      <c r="C31" s="2" t="s">
        <v>13</v>
      </c>
      <c r="D31" s="10">
        <v>0</v>
      </c>
      <c r="E31" s="10">
        <v>0</v>
      </c>
      <c r="F31" s="10">
        <v>0</v>
      </c>
      <c r="G31" s="10">
        <v>0</v>
      </c>
    </row>
    <row r="32" spans="1:7">
      <c r="A32" s="14" t="s">
        <v>17</v>
      </c>
      <c r="B32" s="14" t="s">
        <v>21</v>
      </c>
      <c r="C32" s="13" t="s">
        <v>6</v>
      </c>
      <c r="D32" s="13"/>
      <c r="E32" s="13"/>
      <c r="F32" s="13"/>
      <c r="G32" s="13"/>
    </row>
    <row r="33" spans="1:7">
      <c r="A33" s="14"/>
      <c r="B33" s="14"/>
      <c r="C33" s="4" t="s">
        <v>7</v>
      </c>
      <c r="D33" s="9">
        <f>D35+D36+D37+D38+D39</f>
        <v>975.1</v>
      </c>
      <c r="E33" s="9">
        <f t="shared" ref="E33:G33" si="4">E35+E36+E37+E38+E39</f>
        <v>975.1</v>
      </c>
      <c r="F33" s="9">
        <f t="shared" si="4"/>
        <v>975.1</v>
      </c>
      <c r="G33" s="9">
        <f t="shared" si="4"/>
        <v>2925.3</v>
      </c>
    </row>
    <row r="34" spans="1:7">
      <c r="A34" s="14"/>
      <c r="B34" s="14"/>
      <c r="C34" s="4" t="s">
        <v>8</v>
      </c>
      <c r="D34" s="10"/>
      <c r="E34" s="10"/>
      <c r="F34" s="10"/>
      <c r="G34" s="10"/>
    </row>
    <row r="35" spans="1:7" ht="31.5">
      <c r="A35" s="14"/>
      <c r="B35" s="14"/>
      <c r="C35" s="3" t="s">
        <v>9</v>
      </c>
      <c r="D35" s="10">
        <v>0</v>
      </c>
      <c r="E35" s="10">
        <v>0</v>
      </c>
      <c r="F35" s="10">
        <v>0</v>
      </c>
      <c r="G35" s="10">
        <v>0</v>
      </c>
    </row>
    <row r="36" spans="1:7">
      <c r="A36" s="14"/>
      <c r="B36" s="14"/>
      <c r="C36" s="3" t="s">
        <v>10</v>
      </c>
      <c r="D36" s="10">
        <v>0</v>
      </c>
      <c r="E36" s="10">
        <v>0</v>
      </c>
      <c r="F36" s="10">
        <v>0</v>
      </c>
      <c r="G36" s="10">
        <v>0</v>
      </c>
    </row>
    <row r="37" spans="1:7" ht="31.5">
      <c r="A37" s="14"/>
      <c r="B37" s="14"/>
      <c r="C37" s="3" t="s">
        <v>11</v>
      </c>
      <c r="D37" s="10">
        <v>0</v>
      </c>
      <c r="E37" s="10">
        <v>0</v>
      </c>
      <c r="F37" s="10">
        <v>0</v>
      </c>
      <c r="G37" s="10">
        <v>0</v>
      </c>
    </row>
    <row r="38" spans="1:7" ht="78.75">
      <c r="A38" s="14"/>
      <c r="B38" s="14"/>
      <c r="C38" s="3" t="s">
        <v>12</v>
      </c>
      <c r="D38" s="10">
        <v>975.1</v>
      </c>
      <c r="E38" s="10">
        <v>975.1</v>
      </c>
      <c r="F38" s="10">
        <v>975.1</v>
      </c>
      <c r="G38" s="10">
        <f>F38+E38+D38</f>
        <v>2925.3</v>
      </c>
    </row>
    <row r="39" spans="1:7">
      <c r="A39" s="14"/>
      <c r="B39" s="14"/>
      <c r="C39" s="2" t="s">
        <v>13</v>
      </c>
      <c r="D39" s="10">
        <v>0</v>
      </c>
      <c r="E39" s="10">
        <v>0</v>
      </c>
      <c r="F39" s="10">
        <v>0</v>
      </c>
      <c r="G39" s="10">
        <v>0</v>
      </c>
    </row>
  </sheetData>
  <mergeCells count="22">
    <mergeCell ref="E1:G1"/>
    <mergeCell ref="C8:G8"/>
    <mergeCell ref="B8:B15"/>
    <mergeCell ref="A8:A15"/>
    <mergeCell ref="D10:G10"/>
    <mergeCell ref="A5:G5"/>
    <mergeCell ref="E3:G3"/>
    <mergeCell ref="A6:A7"/>
    <mergeCell ref="B6:B7"/>
    <mergeCell ref="C6:C7"/>
    <mergeCell ref="D6:G6"/>
    <mergeCell ref="C32:G32"/>
    <mergeCell ref="B32:B39"/>
    <mergeCell ref="A32:A39"/>
    <mergeCell ref="C16:G16"/>
    <mergeCell ref="A16:A23"/>
    <mergeCell ref="B16:B23"/>
    <mergeCell ref="C18:G18"/>
    <mergeCell ref="C24:G24"/>
    <mergeCell ref="B24:B31"/>
    <mergeCell ref="A24:A31"/>
    <mergeCell ref="C26:G26"/>
  </mergeCells>
  <pageMargins left="1.1811023622047245" right="0.19685039370078741" top="0.78740157480314965" bottom="0.3937007874015748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2019-07-22T03:29:38Z</dcterms:modified>
</cp:coreProperties>
</file>