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8" i="1"/>
  <c r="I18"/>
  <c r="J18"/>
  <c r="G18"/>
  <c r="J13"/>
  <c r="G12"/>
  <c r="J12"/>
  <c r="J14"/>
  <c r="J15"/>
  <c r="J16" l="1"/>
  <c r="J17"/>
  <c r="J11"/>
  <c r="J10"/>
</calcChain>
</file>

<file path=xl/sharedStrings.xml><?xml version="1.0" encoding="utf-8"?>
<sst xmlns="http://schemas.openxmlformats.org/spreadsheetml/2006/main" count="52" uniqueCount="39">
  <si>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</si>
  <si>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</si>
  <si>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</si>
  <si>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</si>
  <si>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</si>
  <si>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</si>
  <si>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 xml:space="preserve">Ожидаемый результат от реализации подпрограммного мероприятия </t>
  </si>
  <si>
    <t>244</t>
  </si>
  <si>
    <t>Защита и обеспечение безопасности населения муниципального образования поселок Курагино</t>
  </si>
  <si>
    <t>Цель подпрограммы: создание эффективной системы защиты населенияи территориимуниципального образования поселок Курагино.</t>
  </si>
  <si>
    <t>Задача : снижение рисков и смягчение последствий различных чрезвычайных ситуаций</t>
  </si>
  <si>
    <t>Мероприятие 1.1. Проведение дератизации</t>
  </si>
  <si>
    <t>0113</t>
  </si>
  <si>
    <t>0310</t>
  </si>
  <si>
    <t>0406</t>
  </si>
  <si>
    <t>0909</t>
  </si>
  <si>
    <t>По предписанию силовых структур</t>
  </si>
  <si>
    <t>Количество пострадавших людей от наводнений и других видов чрезвычайных ситуаций (0 человек)</t>
  </si>
  <si>
    <t>0140080230</t>
  </si>
  <si>
    <t>0140083010</t>
  </si>
  <si>
    <t>0140085550</t>
  </si>
  <si>
    <t>0140074120</t>
  </si>
  <si>
    <t>01400S4120</t>
  </si>
  <si>
    <t>Приложение №2 подпрограммы "Защита и обеспечение безопасности населения муниципального образования поселок Курагино" на 2019-2021 годы</t>
  </si>
  <si>
    <t>Итого за период 2019-2021</t>
  </si>
  <si>
    <t xml:space="preserve">Обработка территории </t>
  </si>
  <si>
    <t>0140080240</t>
  </si>
  <si>
    <t xml:space="preserve">Установка пожарных водоемов. Обслуживание сетей противопожарного водопровода.Поквартирный обход граждан с обучением населения по месту жительства </t>
  </si>
  <si>
    <t>Расходы (тыс.руб.), годы</t>
  </si>
  <si>
    <t>Мероприятие 1.3. Разработка программ комплексного развития инфраструктуры поселения</t>
  </si>
  <si>
    <t>Мероприятие 1.5. Обеспечение первичных мер пожарной безопасности организация противопожарной пропоганды, обучение мерам пожарной безопасности</t>
  </si>
  <si>
    <t>Мероприятие 1.6. Содержание гидротехнического сооружения дамба на реке Туба</t>
  </si>
  <si>
    <t>Мероприятие 1.7. Проведение акаридцидных обработок</t>
  </si>
  <si>
    <t>0140080250</t>
  </si>
  <si>
    <t>Мероприятие 1.4. Разработка форс-эскизов</t>
  </si>
  <si>
    <t>развития инфраструктуры поселения</t>
  </si>
  <si>
    <t>Мероприятие 1.2. Уничтожение отдельных дикорастущих участков конопли</t>
  </si>
  <si>
    <t>реконструкция детской площадки "Островок детства"</t>
  </si>
  <si>
    <t xml:space="preserve">Приложение № 9
к постановлению
Администрации поселка Курагино № 178-П от 18.07.2019 г.
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</si>
</sst>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14" zoomScaleNormal="100" workbookViewId="0">
      <selection sqref="A1:K17"/>
    </sheetView>
  </sheetViews>
  <sheetFormatPr defaultRowHeight="15.75"/>
  <cols>
    <col min="1" max="1" width="21.42578125" style="1" customWidth="1"/>
    <col min="2" max="4" width="9.140625" style="1"/>
    <col min="5" max="5" width="10.85546875" style="1" customWidth="1"/>
    <col min="6" max="6" width="9.140625" style="1"/>
    <col min="7" max="7" width="10.28515625" style="1" customWidth="1"/>
    <col min="8" max="10" width="9.140625" style="1"/>
    <col min="11" max="11" width="14.42578125" style="1" customWidth="1"/>
    <col min="12" max="16384" width="9.140625" style="1"/>
  </cols>
  <sheetData>
    <row r="1" spans="1:11" ht="67.5" customHeight="1">
      <c r="I1" s="24" t="s">
        <v>38</v>
      </c>
      <c r="J1" s="24"/>
      <c r="K1" s="24"/>
    </row>
    <row r="3" spans="1:11" ht="94.5" customHeight="1">
      <c r="I3" s="30" t="s">
        <v>23</v>
      </c>
      <c r="J3" s="30"/>
      <c r="K3" s="30"/>
    </row>
    <row r="4" spans="1:11" ht="27" customHeight="1">
      <c r="I4" s="2"/>
      <c r="J4" s="2"/>
      <c r="K4" s="2"/>
    </row>
    <row r="5" spans="1:11" ht="39" customHeight="1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s="9" customFormat="1">
      <c r="A6" s="31" t="s">
        <v>8</v>
      </c>
      <c r="B6" s="32" t="s">
        <v>1</v>
      </c>
      <c r="C6" s="32" t="s">
        <v>2</v>
      </c>
      <c r="D6" s="32"/>
      <c r="E6" s="32"/>
      <c r="F6" s="32"/>
      <c r="G6" s="31" t="s">
        <v>28</v>
      </c>
      <c r="H6" s="31"/>
      <c r="I6" s="31"/>
      <c r="J6" s="31"/>
      <c r="K6" s="31" t="s">
        <v>6</v>
      </c>
    </row>
    <row r="7" spans="1:11" s="9" customFormat="1" ht="94.5" customHeight="1">
      <c r="A7" s="31"/>
      <c r="B7" s="32"/>
      <c r="C7" s="10" t="s">
        <v>1</v>
      </c>
      <c r="D7" s="10" t="s">
        <v>3</v>
      </c>
      <c r="E7" s="10" t="s">
        <v>4</v>
      </c>
      <c r="F7" s="10" t="s">
        <v>5</v>
      </c>
      <c r="G7" s="10">
        <v>2019</v>
      </c>
      <c r="H7" s="10">
        <v>2020</v>
      </c>
      <c r="I7" s="10">
        <v>2021</v>
      </c>
      <c r="J7" s="11" t="s">
        <v>24</v>
      </c>
      <c r="K7" s="31"/>
    </row>
    <row r="8" spans="1:11" ht="35.25" customHeight="1">
      <c r="A8" s="25" t="s">
        <v>9</v>
      </c>
      <c r="B8" s="26"/>
      <c r="C8" s="26"/>
      <c r="D8" s="26"/>
      <c r="E8" s="26"/>
      <c r="F8" s="26"/>
      <c r="G8" s="26"/>
      <c r="H8" s="26"/>
      <c r="I8" s="26"/>
      <c r="J8" s="26"/>
      <c r="K8" s="27"/>
    </row>
    <row r="9" spans="1:11" ht="20.25" customHeight="1">
      <c r="A9" s="28" t="s">
        <v>10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47.25">
      <c r="A10" s="4" t="s">
        <v>11</v>
      </c>
      <c r="B10" s="3">
        <v>551</v>
      </c>
      <c r="C10" s="3">
        <v>551</v>
      </c>
      <c r="D10" s="5" t="s">
        <v>12</v>
      </c>
      <c r="E10" s="5" t="s">
        <v>18</v>
      </c>
      <c r="F10" s="5" t="s">
        <v>7</v>
      </c>
      <c r="G10" s="12">
        <v>3</v>
      </c>
      <c r="H10" s="12">
        <v>3</v>
      </c>
      <c r="I10" s="12">
        <v>3</v>
      </c>
      <c r="J10" s="12">
        <f>G10+H10+I10</f>
        <v>9</v>
      </c>
      <c r="K10" s="6" t="s">
        <v>25</v>
      </c>
    </row>
    <row r="11" spans="1:11" ht="78.75">
      <c r="A11" s="14" t="s">
        <v>36</v>
      </c>
      <c r="B11" s="3">
        <v>551</v>
      </c>
      <c r="C11" s="3">
        <v>551</v>
      </c>
      <c r="D11" s="5" t="s">
        <v>12</v>
      </c>
      <c r="E11" s="5" t="s">
        <v>18</v>
      </c>
      <c r="F11" s="5" t="s">
        <v>7</v>
      </c>
      <c r="G11" s="12">
        <v>2</v>
      </c>
      <c r="H11" s="12">
        <v>2</v>
      </c>
      <c r="I11" s="12">
        <v>2</v>
      </c>
      <c r="J11" s="12">
        <f t="shared" ref="J11:J15" si="0">G11+H11+I11</f>
        <v>6</v>
      </c>
      <c r="K11" s="6" t="s">
        <v>16</v>
      </c>
    </row>
    <row r="12" spans="1:11" ht="94.5" customHeight="1">
      <c r="A12" s="14" t="s">
        <v>29</v>
      </c>
      <c r="B12" s="3">
        <v>551</v>
      </c>
      <c r="C12" s="3">
        <v>551</v>
      </c>
      <c r="D12" s="5" t="s">
        <v>12</v>
      </c>
      <c r="E12" s="5" t="s">
        <v>26</v>
      </c>
      <c r="F12" s="5" t="s">
        <v>7</v>
      </c>
      <c r="G12" s="12">
        <f>99+50</f>
        <v>149</v>
      </c>
      <c r="H12" s="12">
        <v>0</v>
      </c>
      <c r="I12" s="12">
        <v>0</v>
      </c>
      <c r="J12" s="12">
        <f t="shared" ref="J12" si="1">G12+H12+I12</f>
        <v>149</v>
      </c>
      <c r="K12" s="6" t="s">
        <v>35</v>
      </c>
    </row>
    <row r="13" spans="1:11" ht="78.75">
      <c r="A13" s="15" t="s">
        <v>34</v>
      </c>
      <c r="B13" s="3">
        <v>551</v>
      </c>
      <c r="C13" s="3">
        <v>551</v>
      </c>
      <c r="D13" s="5" t="s">
        <v>12</v>
      </c>
      <c r="E13" s="5" t="s">
        <v>33</v>
      </c>
      <c r="F13" s="5" t="s">
        <v>7</v>
      </c>
      <c r="G13" s="12">
        <v>50</v>
      </c>
      <c r="H13" s="12">
        <v>0</v>
      </c>
      <c r="I13" s="12">
        <v>0</v>
      </c>
      <c r="J13" s="12">
        <f t="shared" ref="J13" si="2">G13+H13+I13</f>
        <v>50</v>
      </c>
      <c r="K13" s="6" t="s">
        <v>37</v>
      </c>
    </row>
    <row r="14" spans="1:11" ht="206.25" customHeight="1">
      <c r="A14" s="16" t="s">
        <v>30</v>
      </c>
      <c r="B14" s="18">
        <v>551</v>
      </c>
      <c r="C14" s="18">
        <v>551</v>
      </c>
      <c r="D14" s="20" t="s">
        <v>13</v>
      </c>
      <c r="E14" s="5" t="s">
        <v>21</v>
      </c>
      <c r="F14" s="5" t="s">
        <v>7</v>
      </c>
      <c r="G14" s="12">
        <v>475.83600000000001</v>
      </c>
      <c r="H14" s="12">
        <v>793.06</v>
      </c>
      <c r="I14" s="12">
        <v>1110.2840000000001</v>
      </c>
      <c r="J14" s="12">
        <f t="shared" ref="J14" si="3">G14+H14+I14</f>
        <v>2379.1800000000003</v>
      </c>
      <c r="K14" s="22" t="s">
        <v>27</v>
      </c>
    </row>
    <row r="15" spans="1:11" ht="16.5" customHeight="1">
      <c r="A15" s="17"/>
      <c r="B15" s="19"/>
      <c r="C15" s="19"/>
      <c r="D15" s="21"/>
      <c r="E15" s="5" t="s">
        <v>22</v>
      </c>
      <c r="F15" s="5" t="s">
        <v>7</v>
      </c>
      <c r="G15" s="12">
        <v>23.792000000000002</v>
      </c>
      <c r="H15" s="12">
        <v>0</v>
      </c>
      <c r="I15" s="12">
        <v>0</v>
      </c>
      <c r="J15" s="12">
        <f t="shared" si="0"/>
        <v>23.792000000000002</v>
      </c>
      <c r="K15" s="23"/>
    </row>
    <row r="16" spans="1:11" ht="126" customHeight="1">
      <c r="A16" s="6" t="s">
        <v>31</v>
      </c>
      <c r="B16" s="3">
        <v>551</v>
      </c>
      <c r="C16" s="3">
        <v>551</v>
      </c>
      <c r="D16" s="5" t="s">
        <v>14</v>
      </c>
      <c r="E16" s="5" t="s">
        <v>19</v>
      </c>
      <c r="F16" s="5" t="s">
        <v>7</v>
      </c>
      <c r="G16" s="12">
        <v>64.3</v>
      </c>
      <c r="H16" s="12">
        <v>64.3</v>
      </c>
      <c r="I16" s="12">
        <v>64.3</v>
      </c>
      <c r="J16" s="12">
        <f>G16+H16+I16</f>
        <v>192.89999999999998</v>
      </c>
      <c r="K16" s="7" t="s">
        <v>17</v>
      </c>
    </row>
    <row r="17" spans="1:11" ht="63">
      <c r="A17" s="6" t="s">
        <v>32</v>
      </c>
      <c r="B17" s="3">
        <v>551</v>
      </c>
      <c r="C17" s="3">
        <v>551</v>
      </c>
      <c r="D17" s="5" t="s">
        <v>15</v>
      </c>
      <c r="E17" s="5" t="s">
        <v>20</v>
      </c>
      <c r="F17" s="5" t="s">
        <v>7</v>
      </c>
      <c r="G17" s="12">
        <v>10</v>
      </c>
      <c r="H17" s="12">
        <v>10</v>
      </c>
      <c r="I17" s="12">
        <v>10</v>
      </c>
      <c r="J17" s="12">
        <f t="shared" ref="J17" si="4">G17+H17+I17</f>
        <v>30</v>
      </c>
      <c r="K17" s="6" t="s">
        <v>25</v>
      </c>
    </row>
    <row r="18" spans="1:11">
      <c r="G18" s="13">
        <f>G17+G16+G14+G11+G10+G15+G12+G13</f>
        <v>777.928</v>
      </c>
      <c r="H18" s="13">
        <f t="shared" ref="H18:J18" si="5">H17+H16+H14+H11+H10+H15+H12+H13</f>
        <v>872.3599999999999</v>
      </c>
      <c r="I18" s="13">
        <f t="shared" si="5"/>
        <v>1189.5840000000001</v>
      </c>
      <c r="J18" s="13">
        <f t="shared" si="5"/>
        <v>2839.8720000000003</v>
      </c>
    </row>
    <row r="20" spans="1:11">
      <c r="G20" s="8"/>
      <c r="H20" s="8"/>
      <c r="I20" s="8"/>
      <c r="J20" s="8"/>
    </row>
  </sheetData>
  <mergeCells count="15">
    <mergeCell ref="I1:K1"/>
    <mergeCell ref="A8:K8"/>
    <mergeCell ref="A9:K9"/>
    <mergeCell ref="A5:K5"/>
    <mergeCell ref="I3:K3"/>
    <mergeCell ref="A6:A7"/>
    <mergeCell ref="B6:B7"/>
    <mergeCell ref="C6:F6"/>
    <mergeCell ref="G6:J6"/>
    <mergeCell ref="K6:K7"/>
    <mergeCell ref="A14:A15"/>
    <mergeCell ref="B14:B15"/>
    <mergeCell ref="C14:C15"/>
    <mergeCell ref="D14:D15"/>
    <mergeCell ref="K14:K15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2019-07-22T03:26:49Z</dcterms:modified>
</cp:coreProperties>
</file>